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7935" windowHeight="3030" activeTab="1"/>
  </bookViews>
  <sheets>
    <sheet name="INFORME DE VENTAS" sheetId="1" r:id="rId1"/>
    <sheet name="INVENTARIO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E7" i="2"/>
  <c r="E8"/>
  <c r="E9"/>
  <c r="E10"/>
  <c r="E6"/>
  <c r="F5" i="1"/>
  <c r="F7"/>
  <c r="F8"/>
  <c r="F6"/>
  <c r="F4"/>
  <c r="E5"/>
  <c r="E6"/>
  <c r="E7"/>
  <c r="E8"/>
  <c r="E4"/>
</calcChain>
</file>

<file path=xl/sharedStrings.xml><?xml version="1.0" encoding="utf-8"?>
<sst xmlns="http://schemas.openxmlformats.org/spreadsheetml/2006/main" count="23" uniqueCount="22">
  <si>
    <t>VENDEDORES</t>
  </si>
  <si>
    <t>ENERO</t>
  </si>
  <si>
    <t>FEBRERO</t>
  </si>
  <si>
    <t>ADRIANA ARDILA</t>
  </si>
  <si>
    <t>PATRICIA MENDEZ</t>
  </si>
  <si>
    <t>DAVIC FRANCO</t>
  </si>
  <si>
    <t>JENNIFER ARDILA</t>
  </si>
  <si>
    <t>CARLOS ARENAS</t>
  </si>
  <si>
    <t>TOTAL</t>
  </si>
  <si>
    <t>COMISION</t>
  </si>
  <si>
    <t xml:space="preserve">%  DE COMISION </t>
  </si>
  <si>
    <t>INVENTARIO</t>
  </si>
  <si>
    <t>PRODUCTO</t>
  </si>
  <si>
    <t>INGRESO</t>
  </si>
  <si>
    <t>SALIDA</t>
  </si>
  <si>
    <t>INVENTARIO FINAL</t>
  </si>
  <si>
    <t>REF 123</t>
  </si>
  <si>
    <t>REF145</t>
  </si>
  <si>
    <t>REF 456</t>
  </si>
  <si>
    <t>REF 128</t>
  </si>
  <si>
    <t>REF 789</t>
  </si>
  <si>
    <t>INV INICIAL</t>
  </si>
</sst>
</file>

<file path=xl/styles.xml><?xml version="1.0" encoding="utf-8"?>
<styleSheet xmlns="http://schemas.openxmlformats.org/spreadsheetml/2006/main">
  <numFmts count="1">
    <numFmt numFmtId="164" formatCode="[$$-240A]\ #,##0;[Red][$$-240A]\ #,##0"/>
  </numFmts>
  <fonts count="2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9" fontId="0" fillId="0" borderId="0" xfId="0" applyNumberFormat="1"/>
    <xf numFmtId="0" fontId="0" fillId="0" borderId="1" xfId="0" applyBorder="1"/>
    <xf numFmtId="0" fontId="0" fillId="3" borderId="1" xfId="0" applyFill="1" applyBorder="1"/>
    <xf numFmtId="0" fontId="0" fillId="4" borderId="1" xfId="0" applyFill="1" applyBorder="1"/>
    <xf numFmtId="0" fontId="1" fillId="0" borderId="1" xfId="0" applyFont="1" applyBorder="1"/>
    <xf numFmtId="9" fontId="0" fillId="0" borderId="1" xfId="0" applyNumberFormat="1" applyBorder="1"/>
    <xf numFmtId="164" fontId="0" fillId="3" borderId="1" xfId="0" applyNumberFormat="1" applyFill="1" applyBorder="1"/>
    <xf numFmtId="0" fontId="0" fillId="5" borderId="1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2"/>
  <sheetViews>
    <sheetView workbookViewId="0">
      <selection activeCell="C14" sqref="C14"/>
    </sheetView>
  </sheetViews>
  <sheetFormatPr baseColWidth="10" defaultRowHeight="15"/>
  <cols>
    <col min="1" max="1" width="22.140625" customWidth="1"/>
    <col min="4" max="4" width="0" hidden="1" customWidth="1"/>
  </cols>
  <sheetData>
    <row r="3" spans="1:6">
      <c r="A3" s="4" t="s">
        <v>0</v>
      </c>
      <c r="B3" s="4" t="s">
        <v>1</v>
      </c>
      <c r="C3" s="4" t="s">
        <v>2</v>
      </c>
      <c r="D3" s="4" t="s">
        <v>8</v>
      </c>
      <c r="E3" s="4" t="s">
        <v>8</v>
      </c>
      <c r="F3" s="4" t="s">
        <v>9</v>
      </c>
    </row>
    <row r="4" spans="1:6">
      <c r="A4" s="3" t="s">
        <v>3</v>
      </c>
      <c r="B4" s="7">
        <v>300000</v>
      </c>
      <c r="C4" s="7">
        <v>320000</v>
      </c>
      <c r="D4" s="7"/>
      <c r="E4" s="7">
        <f>B4+C4</f>
        <v>620000</v>
      </c>
      <c r="F4" s="7">
        <f>B11*E4</f>
        <v>18600</v>
      </c>
    </row>
    <row r="5" spans="1:6">
      <c r="A5" s="3" t="s">
        <v>4</v>
      </c>
      <c r="B5" s="7">
        <v>200000</v>
      </c>
      <c r="C5" s="7">
        <v>450000</v>
      </c>
      <c r="D5" s="7"/>
      <c r="E5" s="7">
        <f t="shared" ref="E5:E8" si="0">B5+C5</f>
        <v>650000</v>
      </c>
      <c r="F5" s="7">
        <f>$B$11*E5</f>
        <v>19500</v>
      </c>
    </row>
    <row r="6" spans="1:6">
      <c r="A6" s="3" t="s">
        <v>5</v>
      </c>
      <c r="B6" s="7">
        <v>480000</v>
      </c>
      <c r="C6" s="7">
        <v>1230000</v>
      </c>
      <c r="D6" s="7"/>
      <c r="E6" s="7">
        <f t="shared" si="0"/>
        <v>1710000</v>
      </c>
      <c r="F6" s="7">
        <f>$B$11*E6</f>
        <v>51300</v>
      </c>
    </row>
    <row r="7" spans="1:6">
      <c r="A7" s="3" t="s">
        <v>6</v>
      </c>
      <c r="B7" s="7">
        <v>450000</v>
      </c>
      <c r="C7" s="7">
        <v>450000</v>
      </c>
      <c r="D7" s="7"/>
      <c r="E7" s="7">
        <f t="shared" si="0"/>
        <v>900000</v>
      </c>
      <c r="F7" s="7">
        <f t="shared" ref="F7:F8" si="1">$B$11*E7</f>
        <v>27000</v>
      </c>
    </row>
    <row r="8" spans="1:6">
      <c r="A8" s="3" t="s">
        <v>7</v>
      </c>
      <c r="B8" s="7">
        <v>789000</v>
      </c>
      <c r="C8" s="7">
        <v>480000</v>
      </c>
      <c r="D8" s="7"/>
      <c r="E8" s="7">
        <f t="shared" si="0"/>
        <v>1269000</v>
      </c>
      <c r="F8" s="7">
        <f t="shared" si="1"/>
        <v>38070</v>
      </c>
    </row>
    <row r="11" spans="1:6">
      <c r="A11" s="5" t="s">
        <v>10</v>
      </c>
      <c r="B11" s="6">
        <v>0.03</v>
      </c>
    </row>
    <row r="12" spans="1:6">
      <c r="B12" s="1"/>
      <c r="E12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E10"/>
  <sheetViews>
    <sheetView tabSelected="1" workbookViewId="0">
      <selection activeCell="G8" sqref="G8"/>
    </sheetView>
  </sheetViews>
  <sheetFormatPr baseColWidth="10" defaultRowHeight="15"/>
  <cols>
    <col min="1" max="2" width="13.5703125" customWidth="1"/>
    <col min="5" max="5" width="18.140625" customWidth="1"/>
  </cols>
  <sheetData>
    <row r="4" spans="1:5">
      <c r="A4" s="9" t="s">
        <v>11</v>
      </c>
      <c r="B4" s="10"/>
      <c r="C4" s="10"/>
      <c r="D4" s="10"/>
      <c r="E4" s="11"/>
    </row>
    <row r="5" spans="1:5">
      <c r="A5" s="8" t="s">
        <v>12</v>
      </c>
      <c r="B5" s="8" t="s">
        <v>21</v>
      </c>
      <c r="C5" s="8" t="s">
        <v>13</v>
      </c>
      <c r="D5" s="8" t="s">
        <v>14</v>
      </c>
      <c r="E5" s="8" t="s">
        <v>15</v>
      </c>
    </row>
    <row r="6" spans="1:5">
      <c r="A6" s="8" t="s">
        <v>16</v>
      </c>
      <c r="B6" s="8">
        <v>80</v>
      </c>
      <c r="C6" s="8">
        <v>15</v>
      </c>
      <c r="D6" s="8">
        <v>4</v>
      </c>
      <c r="E6" s="8">
        <f>(B6+C6)-D6</f>
        <v>91</v>
      </c>
    </row>
    <row r="7" spans="1:5">
      <c r="A7" s="8" t="s">
        <v>17</v>
      </c>
      <c r="B7" s="8">
        <v>90</v>
      </c>
      <c r="C7" s="8">
        <v>12</v>
      </c>
      <c r="D7" s="8">
        <v>2</v>
      </c>
      <c r="E7" s="8">
        <f t="shared" ref="E7:E10" si="0">(B7+C7)-D7</f>
        <v>100</v>
      </c>
    </row>
    <row r="8" spans="1:5">
      <c r="A8" s="8" t="s">
        <v>18</v>
      </c>
      <c r="B8" s="8">
        <v>110</v>
      </c>
      <c r="C8" s="8">
        <v>45</v>
      </c>
      <c r="D8" s="8">
        <v>8</v>
      </c>
      <c r="E8" s="8">
        <f t="shared" si="0"/>
        <v>147</v>
      </c>
    </row>
    <row r="9" spans="1:5">
      <c r="A9" s="8" t="s">
        <v>19</v>
      </c>
      <c r="B9" s="8">
        <v>145</v>
      </c>
      <c r="C9" s="8">
        <v>78</v>
      </c>
      <c r="D9" s="8">
        <v>9</v>
      </c>
      <c r="E9" s="8">
        <f t="shared" si="0"/>
        <v>214</v>
      </c>
    </row>
    <row r="10" spans="1:5">
      <c r="A10" s="8" t="s">
        <v>20</v>
      </c>
      <c r="B10" s="8">
        <v>123</v>
      </c>
      <c r="C10" s="8">
        <v>13</v>
      </c>
      <c r="D10" s="8">
        <v>1</v>
      </c>
      <c r="E10" s="8">
        <f t="shared" si="0"/>
        <v>135</v>
      </c>
    </row>
  </sheetData>
  <mergeCells count="1">
    <mergeCell ref="A4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INFORME DE VENTAS</vt:lpstr>
      <vt:lpstr>INVENTARIO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Fitec</dc:creator>
  <cp:lastModifiedBy>Fitec</cp:lastModifiedBy>
  <dcterms:created xsi:type="dcterms:W3CDTF">2012-03-24T01:50:57Z</dcterms:created>
  <dcterms:modified xsi:type="dcterms:W3CDTF">2012-03-24T02:26:24Z</dcterms:modified>
</cp:coreProperties>
</file>