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75" windowWidth="18915" windowHeight="11640"/>
  </bookViews>
  <sheets>
    <sheet name="VENTAS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L9" i="1"/>
  <c r="L5"/>
  <c r="L6"/>
  <c r="L7"/>
  <c r="L4"/>
  <c r="I5"/>
  <c r="I6"/>
  <c r="I7"/>
  <c r="I4"/>
  <c r="I9" s="1"/>
  <c r="G5"/>
  <c r="G6"/>
  <c r="G7"/>
  <c r="G4"/>
  <c r="G9" s="1"/>
  <c r="E5"/>
  <c r="E6"/>
  <c r="E7"/>
  <c r="E4"/>
  <c r="E9" s="1"/>
  <c r="C5"/>
  <c r="J5" s="1"/>
  <c r="C6"/>
  <c r="J6" s="1"/>
  <c r="C7"/>
  <c r="J7" s="1"/>
  <c r="C4"/>
  <c r="J4" s="1"/>
  <c r="J9" s="1"/>
  <c r="C9" l="1"/>
  <c r="K4"/>
  <c r="K5"/>
  <c r="K6"/>
  <c r="K7"/>
  <c r="H9"/>
  <c r="F9"/>
  <c r="D9"/>
  <c r="B9"/>
  <c r="B10" l="1"/>
</calcChain>
</file>

<file path=xl/sharedStrings.xml><?xml version="1.0" encoding="utf-8"?>
<sst xmlns="http://schemas.openxmlformats.org/spreadsheetml/2006/main" count="20" uniqueCount="17">
  <si>
    <t>MIGUEL GARCIA</t>
  </si>
  <si>
    <t>RAÚL ARZAC</t>
  </si>
  <si>
    <t>ELENA CASAS</t>
  </si>
  <si>
    <t>JAVIER MARTIN</t>
  </si>
  <si>
    <t>NOMBRES</t>
  </si>
  <si>
    <t>TRIMESTRE 1</t>
  </si>
  <si>
    <t>TRIMESTRE 2</t>
  </si>
  <si>
    <t>TRIMESTRE 3</t>
  </si>
  <si>
    <t xml:space="preserve">TRIMESTRE 4 </t>
  </si>
  <si>
    <t>VENTAS TOTALES</t>
  </si>
  <si>
    <t xml:space="preserve"> </t>
  </si>
  <si>
    <t>VENTAS TRIMESTRE</t>
  </si>
  <si>
    <t>TOTAL POR VENDEDOR</t>
  </si>
  <si>
    <t>COMISION</t>
  </si>
  <si>
    <t xml:space="preserve">COMISION </t>
  </si>
  <si>
    <t>TOTAL DE COMISIONES</t>
  </si>
  <si>
    <t>VENTAS SIN COMISION</t>
  </si>
</sst>
</file>

<file path=xl/styles.xml><?xml version="1.0" encoding="utf-8"?>
<styleSheet xmlns="http://schemas.openxmlformats.org/spreadsheetml/2006/main">
  <numFmts count="3">
    <numFmt numFmtId="164" formatCode="&quot;$&quot;\ #,##0;[Red]&quot;$&quot;\ #,##0"/>
    <numFmt numFmtId="166" formatCode="[$$-340A]\ #,##0"/>
    <numFmt numFmtId="167" formatCode="[$$-240A]\ #,##0"/>
  </numFmts>
  <fonts count="9">
    <font>
      <sz val="11"/>
      <color theme="1"/>
      <name val="Calibri"/>
      <family val="2"/>
      <scheme val="minor"/>
    </font>
    <font>
      <sz val="14"/>
      <color theme="7" tint="-0.249977111117893"/>
      <name val="Algerian"/>
      <family val="5"/>
    </font>
    <font>
      <sz val="11"/>
      <color theme="7" tint="-0.499984740745262"/>
      <name val="Palatino Linotype"/>
      <family val="1"/>
    </font>
    <font>
      <b/>
      <sz val="9"/>
      <color theme="7" tint="-0.499984740745262"/>
      <name val="Palatino Linotype"/>
      <family val="1"/>
    </font>
    <font>
      <sz val="11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11"/>
      <color theme="1"/>
      <name val="Palatino Linotype"/>
      <family val="1"/>
    </font>
    <font>
      <sz val="10"/>
      <color theme="7" tint="-0.499984740745262"/>
      <name val="Palatino Linotype"/>
      <family val="1"/>
    </font>
    <font>
      <sz val="9"/>
      <color theme="7" tint="-0.499984740745262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2" fillId="0" borderId="1" xfId="0" applyFont="1" applyFill="1" applyBorder="1"/>
    <xf numFmtId="164" fontId="4" fillId="0" borderId="1" xfId="0" applyNumberFormat="1" applyFont="1" applyFill="1" applyBorder="1"/>
    <xf numFmtId="164" fontId="4" fillId="3" borderId="1" xfId="0" applyNumberFormat="1" applyFont="1" applyFill="1" applyBorder="1"/>
    <xf numFmtId="0" fontId="4" fillId="0" borderId="1" xfId="0" applyFont="1" applyFill="1" applyBorder="1"/>
    <xf numFmtId="0" fontId="5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0" fontId="4" fillId="2" borderId="1" xfId="0" applyFont="1" applyFill="1" applyBorder="1"/>
    <xf numFmtId="0" fontId="6" fillId="4" borderId="1" xfId="0" applyFont="1" applyFill="1" applyBorder="1"/>
    <xf numFmtId="0" fontId="1" fillId="0" borderId="1" xfId="0" applyFont="1" applyFill="1" applyBorder="1" applyAlignment="1">
      <alignment horizontal="center"/>
    </xf>
    <xf numFmtId="166" fontId="0" fillId="0" borderId="0" xfId="0" applyNumberFormat="1"/>
    <xf numFmtId="167" fontId="0" fillId="0" borderId="0" xfId="0" applyNumberFormat="1"/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64" fontId="0" fillId="0" borderId="1" xfId="0" applyNumberFormat="1" applyBorder="1"/>
    <xf numFmtId="0" fontId="0" fillId="0" borderId="1" xfId="0" applyBorder="1"/>
    <xf numFmtId="164" fontId="4" fillId="4" borderId="1" xfId="0" applyNumberFormat="1" applyFont="1" applyFill="1" applyBorder="1" applyAlignment="1">
      <alignment horizontal="left"/>
    </xf>
    <xf numFmtId="164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L16"/>
  <sheetViews>
    <sheetView tabSelected="1" workbookViewId="0">
      <selection activeCell="L10" sqref="L10"/>
    </sheetView>
  </sheetViews>
  <sheetFormatPr baseColWidth="10" defaultRowHeight="15"/>
  <cols>
    <col min="1" max="1" width="24.140625" customWidth="1"/>
    <col min="2" max="3" width="14.7109375" customWidth="1"/>
    <col min="4" max="5" width="14.5703125" customWidth="1"/>
    <col min="6" max="7" width="14.140625" customWidth="1"/>
    <col min="8" max="10" width="14.5703125" customWidth="1"/>
    <col min="11" max="11" width="12.42578125" customWidth="1"/>
    <col min="12" max="12" width="11.5703125" bestFit="1" customWidth="1"/>
  </cols>
  <sheetData>
    <row r="1" spans="1:12" ht="15" customHeight="1">
      <c r="A1" s="11" t="s">
        <v>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1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30">
      <c r="A3" s="1" t="s">
        <v>4</v>
      </c>
      <c r="B3" s="1" t="s">
        <v>5</v>
      </c>
      <c r="C3" s="1" t="s">
        <v>13</v>
      </c>
      <c r="D3" s="1" t="s">
        <v>6</v>
      </c>
      <c r="E3" s="1" t="s">
        <v>13</v>
      </c>
      <c r="F3" s="1" t="s">
        <v>7</v>
      </c>
      <c r="G3" s="1" t="s">
        <v>13</v>
      </c>
      <c r="H3" s="1" t="s">
        <v>8</v>
      </c>
      <c r="I3" s="1" t="s">
        <v>14</v>
      </c>
      <c r="J3" s="14" t="s">
        <v>15</v>
      </c>
      <c r="K3" s="2" t="s">
        <v>12</v>
      </c>
      <c r="L3" s="15" t="s">
        <v>16</v>
      </c>
    </row>
    <row r="4" spans="1:12" ht="16.5">
      <c r="A4" s="3" t="s">
        <v>0</v>
      </c>
      <c r="B4" s="4">
        <v>1500000</v>
      </c>
      <c r="C4" s="4">
        <f>B4*1%</f>
        <v>15000</v>
      </c>
      <c r="D4" s="4">
        <v>2000000</v>
      </c>
      <c r="E4" s="4">
        <f>D4*1%</f>
        <v>20000</v>
      </c>
      <c r="F4" s="4">
        <v>1850000</v>
      </c>
      <c r="G4" s="4">
        <f>F4*1%</f>
        <v>18500</v>
      </c>
      <c r="H4" s="4">
        <v>2100000</v>
      </c>
      <c r="I4" s="4">
        <f>H4*1%</f>
        <v>21000</v>
      </c>
      <c r="J4" s="4">
        <f>SUM(C4,E4,G4,I4)</f>
        <v>74500</v>
      </c>
      <c r="K4" s="5">
        <f>SUM(B4:H4)</f>
        <v>7503500</v>
      </c>
      <c r="L4" s="16">
        <f>K4-J4</f>
        <v>7429000</v>
      </c>
    </row>
    <row r="5" spans="1:12" ht="16.5">
      <c r="A5" s="3" t="s">
        <v>1</v>
      </c>
      <c r="B5" s="4">
        <v>1200000</v>
      </c>
      <c r="C5" s="4">
        <f t="shared" ref="C5:C7" si="0">B5*1%</f>
        <v>12000</v>
      </c>
      <c r="D5" s="4">
        <v>1340000</v>
      </c>
      <c r="E5" s="4">
        <f t="shared" ref="E5:E7" si="1">D5*1%</f>
        <v>13400</v>
      </c>
      <c r="F5" s="4">
        <v>1750000</v>
      </c>
      <c r="G5" s="4">
        <f t="shared" ref="G5:G7" si="2">F5*1%</f>
        <v>17500</v>
      </c>
      <c r="H5" s="4">
        <v>1800000</v>
      </c>
      <c r="I5" s="4">
        <f t="shared" ref="I5:I7" si="3">H5*1%</f>
        <v>18000</v>
      </c>
      <c r="J5" s="4">
        <f t="shared" ref="J5:J7" si="4">SUM(C5,E5,G5,I5)</f>
        <v>60900</v>
      </c>
      <c r="K5" s="5">
        <f t="shared" ref="K5:K7" si="5">SUM(B5:H5)</f>
        <v>6132900</v>
      </c>
      <c r="L5" s="16">
        <f t="shared" ref="L5:L7" si="6">K5-J5</f>
        <v>6072000</v>
      </c>
    </row>
    <row r="6" spans="1:12" ht="16.5">
      <c r="A6" s="3" t="s">
        <v>2</v>
      </c>
      <c r="B6" s="4">
        <v>1460000</v>
      </c>
      <c r="C6" s="4">
        <f t="shared" si="0"/>
        <v>14600</v>
      </c>
      <c r="D6" s="4">
        <v>1700000</v>
      </c>
      <c r="E6" s="4">
        <f t="shared" si="1"/>
        <v>17000</v>
      </c>
      <c r="F6" s="4">
        <v>1900000</v>
      </c>
      <c r="G6" s="4">
        <f t="shared" si="2"/>
        <v>19000</v>
      </c>
      <c r="H6" s="4">
        <v>2000000</v>
      </c>
      <c r="I6" s="4">
        <f t="shared" si="3"/>
        <v>20000</v>
      </c>
      <c r="J6" s="4">
        <f t="shared" si="4"/>
        <v>70600</v>
      </c>
      <c r="K6" s="5">
        <f t="shared" si="5"/>
        <v>7110600</v>
      </c>
      <c r="L6" s="16">
        <f t="shared" si="6"/>
        <v>7040000</v>
      </c>
    </row>
    <row r="7" spans="1:12" ht="16.5">
      <c r="A7" s="3" t="s">
        <v>3</v>
      </c>
      <c r="B7" s="4">
        <v>1100000</v>
      </c>
      <c r="C7" s="4">
        <f t="shared" si="0"/>
        <v>11000</v>
      </c>
      <c r="D7" s="4">
        <v>1600000</v>
      </c>
      <c r="E7" s="4">
        <f t="shared" si="1"/>
        <v>16000</v>
      </c>
      <c r="F7" s="4">
        <v>1640000</v>
      </c>
      <c r="G7" s="4">
        <f t="shared" si="2"/>
        <v>16400</v>
      </c>
      <c r="H7" s="4">
        <v>1700000</v>
      </c>
      <c r="I7" s="4">
        <f t="shared" si="3"/>
        <v>17000</v>
      </c>
      <c r="J7" s="4">
        <f t="shared" si="4"/>
        <v>60400</v>
      </c>
      <c r="K7" s="5">
        <f t="shared" si="5"/>
        <v>6083400</v>
      </c>
      <c r="L7" s="16">
        <f t="shared" si="6"/>
        <v>6023000</v>
      </c>
    </row>
    <row r="8" spans="1:12" ht="16.5">
      <c r="A8" s="6"/>
      <c r="B8" s="4"/>
      <c r="C8" s="4"/>
      <c r="D8" s="4"/>
      <c r="E8" s="4"/>
      <c r="F8" s="4"/>
      <c r="G8" s="4"/>
      <c r="H8" s="4"/>
      <c r="I8" s="4"/>
      <c r="J8" s="4"/>
      <c r="K8" s="4"/>
      <c r="L8" s="17"/>
    </row>
    <row r="9" spans="1:12" ht="19.5" customHeight="1">
      <c r="A9" s="7" t="s">
        <v>11</v>
      </c>
      <c r="B9" s="8">
        <f>SUM(B4:B7)</f>
        <v>5260000</v>
      </c>
      <c r="C9" s="8">
        <f>SUM(C4:C7)</f>
        <v>52600</v>
      </c>
      <c r="D9" s="8">
        <f>SUM(D4:D7)</f>
        <v>6640000</v>
      </c>
      <c r="E9" s="8">
        <f>SUM(E4:E7)</f>
        <v>66400</v>
      </c>
      <c r="F9" s="8">
        <f>SUM(F4:F7)</f>
        <v>7140000</v>
      </c>
      <c r="G9" s="8">
        <f>SUM(G4:G7)</f>
        <v>71400</v>
      </c>
      <c r="H9" s="8">
        <f>SUM(H4:H7)</f>
        <v>7600000</v>
      </c>
      <c r="I9" s="8">
        <f>SUM(I4:I7)</f>
        <v>76000</v>
      </c>
      <c r="J9" s="8">
        <f>SUM(J4:J7)</f>
        <v>266400</v>
      </c>
      <c r="K9" s="9"/>
      <c r="L9" s="19">
        <f>SUM(L4:L7)</f>
        <v>26564000</v>
      </c>
    </row>
    <row r="10" spans="1:12" ht="18.75" customHeight="1">
      <c r="A10" s="10" t="s">
        <v>9</v>
      </c>
      <c r="B10" s="18">
        <f>SUM(K4:K7)</f>
        <v>26830400</v>
      </c>
      <c r="C10" s="18"/>
      <c r="D10" s="18"/>
      <c r="E10" s="18"/>
      <c r="F10" s="18"/>
      <c r="G10" s="18"/>
      <c r="H10" s="18"/>
      <c r="I10" s="18"/>
      <c r="J10" s="18"/>
      <c r="K10" s="18"/>
      <c r="L10" s="17"/>
    </row>
    <row r="13" spans="1:12">
      <c r="F13" t="s">
        <v>10</v>
      </c>
    </row>
    <row r="15" spans="1:12">
      <c r="K15" s="12"/>
    </row>
    <row r="16" spans="1:12">
      <c r="K16" s="13"/>
    </row>
  </sheetData>
  <mergeCells count="2">
    <mergeCell ref="B10:K10"/>
    <mergeCell ref="A1:L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VENTAS</vt:lpstr>
      <vt:lpstr>Hoja2</vt:lpstr>
      <vt:lpstr>Hoja3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Auxiliarb2</dc:creator>
  <cp:lastModifiedBy>Fitec</cp:lastModifiedBy>
  <dcterms:created xsi:type="dcterms:W3CDTF">2012-02-22T16:11:51Z</dcterms:created>
  <dcterms:modified xsi:type="dcterms:W3CDTF">2012-02-25T02:04:56Z</dcterms:modified>
</cp:coreProperties>
</file>